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un\FONCTIONNEMENT 24 25\COMITE - BUREAU DIRECTEURS\CD 2024-2028\2024-2025\comité directeur du 230525\"/>
    </mc:Choice>
  </mc:AlternateContent>
  <xr:revisionPtr revIDLastSave="0" documentId="13_ncr:1_{94F6CBA8-36E4-4AFD-B5E2-791DAF6BF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its" sheetId="1" r:id="rId1"/>
    <sheet name="Charges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B53" i="2" l="1"/>
  <c r="B32" i="1"/>
</calcChain>
</file>

<file path=xl/sharedStrings.xml><?xml version="1.0" encoding="utf-8"?>
<sst xmlns="http://schemas.openxmlformats.org/spreadsheetml/2006/main" count="82" uniqueCount="80">
  <si>
    <t>PRODUITS</t>
  </si>
  <si>
    <t>Location billetterie</t>
  </si>
  <si>
    <t>Ventes de marchandises</t>
  </si>
  <si>
    <t>Redevances sur mutations</t>
  </si>
  <si>
    <t>Redevances sur rencontres</t>
  </si>
  <si>
    <t>Produits exceptionnels</t>
  </si>
  <si>
    <t>CHARGES</t>
  </si>
  <si>
    <t>Electricité, eau</t>
  </si>
  <si>
    <t>Carburant</t>
  </si>
  <si>
    <t>Produits d'entretien</t>
  </si>
  <si>
    <t>Petit équipement</t>
  </si>
  <si>
    <t>Fournitures administratives</t>
  </si>
  <si>
    <t>Achats trophées, coupes, médailles….</t>
  </si>
  <si>
    <t>Achats habillements, équipements</t>
  </si>
  <si>
    <t>Achats pharmacie</t>
  </si>
  <si>
    <t>Achats revente</t>
  </si>
  <si>
    <t>Sous traitance service paie</t>
  </si>
  <si>
    <t>Redevances de crédit bail</t>
  </si>
  <si>
    <t>Locations immobilières</t>
  </si>
  <si>
    <t>Locations mobilières (véhicules….)</t>
  </si>
  <si>
    <t>Entretien équipements sportifs</t>
  </si>
  <si>
    <t>Entretien biens immobiliers</t>
  </si>
  <si>
    <t>Entretien biens mobiliers</t>
  </si>
  <si>
    <t>Maintenances</t>
  </si>
  <si>
    <t>Assurances</t>
  </si>
  <si>
    <t>Documentation, abonnements</t>
  </si>
  <si>
    <t>Honoraires</t>
  </si>
  <si>
    <t>Site internet</t>
  </si>
  <si>
    <t>Divers</t>
  </si>
  <si>
    <t>Cadeaux</t>
  </si>
  <si>
    <t>Transports de personnes</t>
  </si>
  <si>
    <t>Frais représentants fédéraux</t>
  </si>
  <si>
    <t>Frais d'arbitrage</t>
  </si>
  <si>
    <t>Frais de déplacements</t>
  </si>
  <si>
    <t>Réceptions</t>
  </si>
  <si>
    <t>Repas-hébergements</t>
  </si>
  <si>
    <t>Services bancaires</t>
  </si>
  <si>
    <t>Cotisations</t>
  </si>
  <si>
    <t>Salaires et charges personnel administratif</t>
  </si>
  <si>
    <t>Salaires et charges C.T.C.</t>
  </si>
  <si>
    <t>Autres charges de personnel</t>
  </si>
  <si>
    <t>Subventions clubs</t>
  </si>
  <si>
    <t>Charges diverses de gestion courante</t>
  </si>
  <si>
    <t>Charges exceptionnelles</t>
  </si>
  <si>
    <t>Dotation aux amortissements</t>
  </si>
  <si>
    <t>TOTAL</t>
  </si>
  <si>
    <t>Formation professionnelle</t>
  </si>
  <si>
    <t>Publicité, insertions</t>
  </si>
  <si>
    <t>Affranchissements-Télécommunications</t>
  </si>
  <si>
    <t>Achats boissons et divers</t>
  </si>
  <si>
    <t>Colonie Bellecin</t>
  </si>
  <si>
    <t>Personnel extérieur - G.E.</t>
  </si>
  <si>
    <t>Taxe sur les salaires</t>
  </si>
  <si>
    <t>Autres impôts et taxes</t>
  </si>
  <si>
    <t xml:space="preserve">Charges financières </t>
  </si>
  <si>
    <t>Formations FORMAPI</t>
  </si>
  <si>
    <t>Mises à disposition diverses</t>
  </si>
  <si>
    <t>Amendes et sanctions</t>
  </si>
  <si>
    <t>Part Ligue sur ind. Formation</t>
  </si>
  <si>
    <t>Engagements et cotisations</t>
  </si>
  <si>
    <t xml:space="preserve">Produits financiers </t>
  </si>
  <si>
    <t>Subventions Conseil régional</t>
  </si>
  <si>
    <t>Partenariat-Sponsoring</t>
  </si>
  <si>
    <t>Stages</t>
  </si>
  <si>
    <t>Part Ligue sur licences</t>
  </si>
  <si>
    <t>Autres recettes de compétitions</t>
  </si>
  <si>
    <t>Subvnetions ANS</t>
  </si>
  <si>
    <t>Autres subventions DRAJES</t>
  </si>
  <si>
    <t>Abandons de frais</t>
  </si>
  <si>
    <t>Subvention FFR fonctionnement</t>
  </si>
  <si>
    <t>Subv.FFR financement CTC</t>
  </si>
  <si>
    <t>Sections sportives et Académie</t>
  </si>
  <si>
    <t>Produits divers de gestion</t>
  </si>
  <si>
    <t>Quote part subv. Investissements</t>
  </si>
  <si>
    <t>Location bureaux Besançon</t>
  </si>
  <si>
    <t>Impôt sur les sociétés</t>
  </si>
  <si>
    <t>Autre personnel extérieur</t>
  </si>
  <si>
    <t>I.K. bénévoles</t>
  </si>
  <si>
    <t>Formations Ligue</t>
  </si>
  <si>
    <t>Part Ligue sue services civiques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</si>
</sst>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1" fillId="0" borderId="2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3"/>
  <sheetViews>
    <sheetView tabSelected="1" view="pageLayout" topLeftCell="A2" zoomScale="70" zoomScaleNormal="100" zoomScalePageLayoutView="70" workbookViewId="0">
      <selection activeCell="A2" sqref="A2:B32"/>
    </sheetView>
  </sheetViews>
  <sheetFormatPr baseColWidth="10" defaultRowHeight="14.4" x14ac:dyDescent="0.3"/>
  <cols>
    <col min="1" max="1" width="33.6640625" customWidth="1"/>
    <col min="4" max="4" width="15.109375" customWidth="1"/>
  </cols>
  <sheetData>
    <row r="2" spans="1:5" ht="15.6" x14ac:dyDescent="0.3">
      <c r="A2" s="9" t="s">
        <v>0</v>
      </c>
      <c r="B2" s="9"/>
    </row>
    <row r="3" spans="1:5" x14ac:dyDescent="0.3">
      <c r="B3" s="1"/>
    </row>
    <row r="4" spans="1:5" x14ac:dyDescent="0.3">
      <c r="A4" s="2" t="s">
        <v>59</v>
      </c>
      <c r="B4" s="3">
        <v>35000</v>
      </c>
      <c r="C4" s="7"/>
      <c r="E4" s="1"/>
    </row>
    <row r="5" spans="1:5" x14ac:dyDescent="0.3">
      <c r="A5" s="2" t="s">
        <v>2</v>
      </c>
      <c r="B5" s="3">
        <v>10000</v>
      </c>
      <c r="C5" s="7"/>
      <c r="E5" s="1"/>
    </row>
    <row r="6" spans="1:5" x14ac:dyDescent="0.3">
      <c r="A6" s="2" t="s">
        <v>1</v>
      </c>
      <c r="B6" s="3">
        <v>6000</v>
      </c>
      <c r="C6" s="7"/>
      <c r="E6" s="1"/>
    </row>
    <row r="7" spans="1:5" x14ac:dyDescent="0.3">
      <c r="A7" s="2" t="s">
        <v>78</v>
      </c>
      <c r="B7" s="3">
        <v>65000</v>
      </c>
      <c r="C7" s="7"/>
      <c r="E7" s="1"/>
    </row>
    <row r="8" spans="1:5" x14ac:dyDescent="0.3">
      <c r="A8" s="2" t="s">
        <v>55</v>
      </c>
      <c r="B8" s="3">
        <v>220000</v>
      </c>
      <c r="C8" s="7"/>
      <c r="E8" s="1"/>
    </row>
    <row r="9" spans="1:5" x14ac:dyDescent="0.3">
      <c r="A9" s="2" t="s">
        <v>62</v>
      </c>
      <c r="B9" s="3">
        <v>50000</v>
      </c>
      <c r="C9" s="7"/>
      <c r="E9" s="1"/>
    </row>
    <row r="10" spans="1:5" x14ac:dyDescent="0.3">
      <c r="A10" s="2" t="s">
        <v>63</v>
      </c>
      <c r="B10" s="3">
        <v>30000</v>
      </c>
      <c r="C10" s="7"/>
      <c r="E10" s="1"/>
    </row>
    <row r="11" spans="1:5" x14ac:dyDescent="0.3">
      <c r="A11" s="2" t="s">
        <v>64</v>
      </c>
      <c r="B11" s="3">
        <v>140000</v>
      </c>
      <c r="C11" s="7"/>
      <c r="E11" s="1"/>
    </row>
    <row r="12" spans="1:5" x14ac:dyDescent="0.3">
      <c r="A12" s="2" t="s">
        <v>56</v>
      </c>
      <c r="B12" s="3">
        <v>25000</v>
      </c>
      <c r="C12" s="7"/>
      <c r="E12" s="1"/>
    </row>
    <row r="13" spans="1:5" x14ac:dyDescent="0.3">
      <c r="A13" s="2" t="s">
        <v>74</v>
      </c>
      <c r="B13" s="3">
        <v>6000</v>
      </c>
      <c r="C13" s="7"/>
      <c r="E13" s="1"/>
    </row>
    <row r="14" spans="1:5" x14ac:dyDescent="0.3">
      <c r="A14" s="2" t="s">
        <v>57</v>
      </c>
      <c r="B14" s="3">
        <v>65000</v>
      </c>
      <c r="C14" s="7"/>
      <c r="E14" s="1"/>
    </row>
    <row r="15" spans="1:5" x14ac:dyDescent="0.3">
      <c r="A15" s="2" t="s">
        <v>65</v>
      </c>
      <c r="B15" s="3">
        <v>25000</v>
      </c>
      <c r="C15" s="7"/>
      <c r="E15" s="1"/>
    </row>
    <row r="16" spans="1:5" x14ac:dyDescent="0.3">
      <c r="A16" s="2" t="s">
        <v>61</v>
      </c>
      <c r="B16" s="3">
        <v>85000</v>
      </c>
      <c r="C16" s="7"/>
      <c r="E16" s="1"/>
    </row>
    <row r="17" spans="1:5" x14ac:dyDescent="0.3">
      <c r="A17" s="2" t="s">
        <v>66</v>
      </c>
      <c r="B17" s="3">
        <v>15000</v>
      </c>
      <c r="C17" s="7"/>
      <c r="E17" s="1"/>
    </row>
    <row r="18" spans="1:5" x14ac:dyDescent="0.3">
      <c r="A18" s="2" t="s">
        <v>67</v>
      </c>
      <c r="B18" s="3">
        <v>5000</v>
      </c>
      <c r="C18" s="7"/>
      <c r="E18" s="1"/>
    </row>
    <row r="19" spans="1:5" x14ac:dyDescent="0.3">
      <c r="A19" s="2" t="s">
        <v>68</v>
      </c>
      <c r="B19" s="3">
        <v>35000</v>
      </c>
      <c r="C19" s="7"/>
      <c r="E19" s="1"/>
    </row>
    <row r="20" spans="1:5" x14ac:dyDescent="0.3">
      <c r="A20" s="2" t="s">
        <v>69</v>
      </c>
      <c r="B20" s="3">
        <v>350000</v>
      </c>
      <c r="C20" s="7"/>
      <c r="E20" s="1"/>
    </row>
    <row r="21" spans="1:5" x14ac:dyDescent="0.3">
      <c r="A21" s="2" t="s">
        <v>70</v>
      </c>
      <c r="B21" s="3">
        <v>380000</v>
      </c>
      <c r="C21" s="7"/>
      <c r="E21" s="1"/>
    </row>
    <row r="22" spans="1:5" x14ac:dyDescent="0.3">
      <c r="A22" s="2" t="s">
        <v>27</v>
      </c>
      <c r="B22" s="3">
        <v>8000</v>
      </c>
      <c r="C22" s="7"/>
      <c r="E22" s="1"/>
    </row>
    <row r="23" spans="1:5" x14ac:dyDescent="0.3">
      <c r="A23" s="2" t="s">
        <v>3</v>
      </c>
      <c r="B23" s="3">
        <v>25000</v>
      </c>
      <c r="C23" s="7"/>
      <c r="E23" s="1"/>
    </row>
    <row r="24" spans="1:5" x14ac:dyDescent="0.3">
      <c r="A24" s="2" t="s">
        <v>58</v>
      </c>
      <c r="B24" s="3">
        <v>30000</v>
      </c>
      <c r="C24" s="7"/>
      <c r="E24" s="1"/>
    </row>
    <row r="25" spans="1:5" x14ac:dyDescent="0.3">
      <c r="A25" s="2" t="s">
        <v>71</v>
      </c>
      <c r="B25" s="3">
        <v>20000</v>
      </c>
      <c r="C25" s="7"/>
      <c r="E25" s="1"/>
    </row>
    <row r="26" spans="1:5" x14ac:dyDescent="0.3">
      <c r="A26" s="2" t="s">
        <v>4</v>
      </c>
      <c r="B26" s="3">
        <v>30000</v>
      </c>
      <c r="C26" s="7"/>
      <c r="E26" s="1"/>
    </row>
    <row r="27" spans="1:5" x14ac:dyDescent="0.3">
      <c r="A27" s="2" t="s">
        <v>79</v>
      </c>
      <c r="B27" s="3">
        <v>5000</v>
      </c>
      <c r="C27" s="7"/>
      <c r="E27" s="1"/>
    </row>
    <row r="28" spans="1:5" x14ac:dyDescent="0.3">
      <c r="A28" s="2" t="s">
        <v>72</v>
      </c>
      <c r="B28" s="3">
        <v>1000</v>
      </c>
      <c r="C28" s="7"/>
      <c r="E28" s="1"/>
    </row>
    <row r="29" spans="1:5" x14ac:dyDescent="0.3">
      <c r="A29" s="2" t="s">
        <v>60</v>
      </c>
      <c r="B29" s="3">
        <v>12000</v>
      </c>
      <c r="C29" s="7"/>
      <c r="E29" s="1"/>
    </row>
    <row r="30" spans="1:5" x14ac:dyDescent="0.3">
      <c r="A30" s="2" t="s">
        <v>5</v>
      </c>
      <c r="B30" s="3">
        <v>1600</v>
      </c>
      <c r="C30" s="7"/>
      <c r="E30" s="1"/>
    </row>
    <row r="31" spans="1:5" x14ac:dyDescent="0.3">
      <c r="A31" s="2" t="s">
        <v>73</v>
      </c>
      <c r="B31" s="3">
        <v>27000</v>
      </c>
      <c r="C31" s="7"/>
      <c r="E31" s="1"/>
    </row>
    <row r="32" spans="1:5" x14ac:dyDescent="0.3">
      <c r="A32" s="4" t="s">
        <v>45</v>
      </c>
      <c r="B32" s="5">
        <f>SUM(B4:B31)</f>
        <v>1706600</v>
      </c>
      <c r="C32" s="8"/>
      <c r="E32" s="6"/>
    </row>
    <row r="33" spans="2:2" x14ac:dyDescent="0.3">
      <c r="B33" s="1"/>
    </row>
  </sheetData>
  <mergeCells count="1">
    <mergeCell ref="A2:B2"/>
  </mergeCells>
  <pageMargins left="0.7" right="0.7" top="0.75" bottom="0.75" header="0.3" footer="0.3"/>
  <pageSetup paperSize="9" orientation="portrait" r:id="rId1"/>
  <headerFooter>
    <oddHeader>&amp;C&amp;"-,Gras"&amp;14&amp;ULIGUE BOURGOGNE FRANCHE-COMTE DE RUGBY
BUDGET PREVISIONNEL 2025-2026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zoomScale="30" zoomScaleNormal="30" workbookViewId="0">
      <selection sqref="A1:B53"/>
    </sheetView>
  </sheetViews>
  <sheetFormatPr baseColWidth="10" defaultRowHeight="14.4" x14ac:dyDescent="0.3"/>
  <cols>
    <col min="1" max="1" width="70.21875" customWidth="1"/>
    <col min="2" max="2" width="29.77734375" customWidth="1"/>
  </cols>
  <sheetData>
    <row r="1" spans="1:3" ht="33.6" x14ac:dyDescent="0.65">
      <c r="A1" s="15" t="s">
        <v>6</v>
      </c>
      <c r="B1" s="15"/>
    </row>
    <row r="2" spans="1:3" ht="23.4" x14ac:dyDescent="0.45">
      <c r="A2" s="10"/>
      <c r="B2" s="10"/>
    </row>
    <row r="3" spans="1:3" ht="23.4" x14ac:dyDescent="0.45">
      <c r="A3" s="11" t="s">
        <v>7</v>
      </c>
      <c r="B3" s="12">
        <v>16000</v>
      </c>
      <c r="C3" s="7"/>
    </row>
    <row r="4" spans="1:3" ht="23.4" x14ac:dyDescent="0.45">
      <c r="A4" s="11" t="s">
        <v>8</v>
      </c>
      <c r="B4" s="12">
        <v>50000</v>
      </c>
      <c r="C4" s="7"/>
    </row>
    <row r="5" spans="1:3" ht="23.4" x14ac:dyDescent="0.45">
      <c r="A5" s="11" t="s">
        <v>9</v>
      </c>
      <c r="B5" s="12">
        <v>300</v>
      </c>
      <c r="C5" s="7"/>
    </row>
    <row r="6" spans="1:3" ht="23.4" x14ac:dyDescent="0.45">
      <c r="A6" s="11" t="s">
        <v>10</v>
      </c>
      <c r="B6" s="12">
        <v>5000</v>
      </c>
      <c r="C6" s="7"/>
    </row>
    <row r="7" spans="1:3" ht="23.4" x14ac:dyDescent="0.45">
      <c r="A7" s="11" t="s">
        <v>11</v>
      </c>
      <c r="B7" s="12">
        <v>7500</v>
      </c>
      <c r="C7" s="7"/>
    </row>
    <row r="8" spans="1:3" ht="23.4" x14ac:dyDescent="0.45">
      <c r="A8" s="11" t="s">
        <v>12</v>
      </c>
      <c r="B8" s="12">
        <v>10000</v>
      </c>
      <c r="C8" s="7"/>
    </row>
    <row r="9" spans="1:3" ht="23.4" x14ac:dyDescent="0.45">
      <c r="A9" s="11" t="s">
        <v>13</v>
      </c>
      <c r="B9" s="12">
        <v>20000</v>
      </c>
      <c r="C9" s="7"/>
    </row>
    <row r="10" spans="1:3" ht="23.4" x14ac:dyDescent="0.45">
      <c r="A10" s="11" t="s">
        <v>49</v>
      </c>
      <c r="B10" s="12">
        <v>20000</v>
      </c>
      <c r="C10" s="7"/>
    </row>
    <row r="11" spans="1:3" ht="23.4" x14ac:dyDescent="0.45">
      <c r="A11" s="11" t="s">
        <v>14</v>
      </c>
      <c r="B11" s="12">
        <v>2000</v>
      </c>
      <c r="C11" s="7"/>
    </row>
    <row r="12" spans="1:3" ht="23.4" x14ac:dyDescent="0.45">
      <c r="A12" s="11" t="s">
        <v>15</v>
      </c>
      <c r="B12" s="12">
        <v>5000</v>
      </c>
      <c r="C12" s="7"/>
    </row>
    <row r="13" spans="1:3" ht="23.4" x14ac:dyDescent="0.45">
      <c r="A13" s="11" t="s">
        <v>16</v>
      </c>
      <c r="B13" s="12">
        <v>5000</v>
      </c>
      <c r="C13" s="7"/>
    </row>
    <row r="14" spans="1:3" ht="23.4" x14ac:dyDescent="0.45">
      <c r="A14" s="11" t="s">
        <v>17</v>
      </c>
      <c r="B14" s="12">
        <v>50000</v>
      </c>
      <c r="C14" s="7"/>
    </row>
    <row r="15" spans="1:3" ht="23.4" x14ac:dyDescent="0.45">
      <c r="A15" s="11" t="s">
        <v>18</v>
      </c>
      <c r="B15" s="12">
        <v>1000</v>
      </c>
      <c r="C15" s="7"/>
    </row>
    <row r="16" spans="1:3" ht="23.4" x14ac:dyDescent="0.45">
      <c r="A16" s="11" t="s">
        <v>19</v>
      </c>
      <c r="B16" s="12">
        <v>65000</v>
      </c>
      <c r="C16" s="7"/>
    </row>
    <row r="17" spans="1:3" ht="23.4" x14ac:dyDescent="0.45">
      <c r="A17" s="11" t="s">
        <v>20</v>
      </c>
      <c r="B17" s="12">
        <v>3000</v>
      </c>
      <c r="C17" s="7"/>
    </row>
    <row r="18" spans="1:3" ht="23.4" x14ac:dyDescent="0.45">
      <c r="A18" s="11" t="s">
        <v>21</v>
      </c>
      <c r="B18" s="12">
        <v>20000</v>
      </c>
      <c r="C18" s="7"/>
    </row>
    <row r="19" spans="1:3" ht="23.4" x14ac:dyDescent="0.45">
      <c r="A19" s="11" t="s">
        <v>22</v>
      </c>
      <c r="B19" s="12">
        <v>10000</v>
      </c>
      <c r="C19" s="7"/>
    </row>
    <row r="20" spans="1:3" ht="23.4" x14ac:dyDescent="0.45">
      <c r="A20" s="11" t="s">
        <v>23</v>
      </c>
      <c r="B20" s="12">
        <v>2000</v>
      </c>
      <c r="C20" s="7"/>
    </row>
    <row r="21" spans="1:3" ht="23.4" x14ac:dyDescent="0.45">
      <c r="A21" s="11" t="s">
        <v>24</v>
      </c>
      <c r="B21" s="12">
        <v>25000</v>
      </c>
      <c r="C21" s="7"/>
    </row>
    <row r="22" spans="1:3" ht="23.4" x14ac:dyDescent="0.45">
      <c r="A22" s="11" t="s">
        <v>25</v>
      </c>
      <c r="B22" s="12">
        <v>1000</v>
      </c>
      <c r="C22" s="7"/>
    </row>
    <row r="23" spans="1:3" ht="23.4" x14ac:dyDescent="0.45">
      <c r="A23" s="11" t="s">
        <v>51</v>
      </c>
      <c r="B23" s="12">
        <v>130000</v>
      </c>
      <c r="C23" s="7"/>
    </row>
    <row r="24" spans="1:3" ht="23.4" x14ac:dyDescent="0.45">
      <c r="A24" s="11" t="s">
        <v>76</v>
      </c>
      <c r="B24" s="12">
        <v>55000</v>
      </c>
      <c r="C24" s="7"/>
    </row>
    <row r="25" spans="1:3" ht="23.4" x14ac:dyDescent="0.45">
      <c r="A25" s="11" t="s">
        <v>26</v>
      </c>
      <c r="B25" s="12">
        <v>10000</v>
      </c>
      <c r="C25" s="7"/>
    </row>
    <row r="26" spans="1:3" ht="23.4" x14ac:dyDescent="0.45">
      <c r="A26" s="11" t="s">
        <v>27</v>
      </c>
      <c r="B26" s="12">
        <v>1500</v>
      </c>
      <c r="C26" s="7"/>
    </row>
    <row r="27" spans="1:3" ht="23.4" x14ac:dyDescent="0.45">
      <c r="A27" s="11" t="s">
        <v>28</v>
      </c>
      <c r="B27" s="12">
        <v>5000</v>
      </c>
      <c r="C27" s="7"/>
    </row>
    <row r="28" spans="1:3" ht="23.4" x14ac:dyDescent="0.45">
      <c r="A28" s="11" t="s">
        <v>47</v>
      </c>
      <c r="B28" s="12">
        <v>3000</v>
      </c>
      <c r="C28" s="7"/>
    </row>
    <row r="29" spans="1:3" ht="23.4" x14ac:dyDescent="0.45">
      <c r="A29" s="11" t="s">
        <v>29</v>
      </c>
      <c r="B29" s="12">
        <v>2000</v>
      </c>
      <c r="C29" s="7"/>
    </row>
    <row r="30" spans="1:3" ht="23.4" x14ac:dyDescent="0.45">
      <c r="A30" s="11" t="s">
        <v>30</v>
      </c>
      <c r="B30" s="12">
        <v>45000</v>
      </c>
      <c r="C30" s="7"/>
    </row>
    <row r="31" spans="1:3" ht="23.4" x14ac:dyDescent="0.45">
      <c r="A31" s="11" t="s">
        <v>31</v>
      </c>
      <c r="B31" s="12">
        <v>45000</v>
      </c>
      <c r="C31" s="7"/>
    </row>
    <row r="32" spans="1:3" ht="23.4" x14ac:dyDescent="0.45">
      <c r="A32" s="11" t="s">
        <v>32</v>
      </c>
      <c r="B32" s="12">
        <v>1000</v>
      </c>
      <c r="C32" s="7"/>
    </row>
    <row r="33" spans="1:3" ht="23.4" x14ac:dyDescent="0.45">
      <c r="A33" s="11" t="s">
        <v>33</v>
      </c>
      <c r="B33" s="12">
        <v>45000</v>
      </c>
      <c r="C33" s="7"/>
    </row>
    <row r="34" spans="1:3" ht="23.4" x14ac:dyDescent="0.45">
      <c r="A34" s="11" t="s">
        <v>77</v>
      </c>
      <c r="B34" s="12">
        <v>35000</v>
      </c>
      <c r="C34" s="7"/>
    </row>
    <row r="35" spans="1:3" ht="23.4" x14ac:dyDescent="0.45">
      <c r="A35" s="11" t="s">
        <v>34</v>
      </c>
      <c r="B35" s="12">
        <v>40000</v>
      </c>
      <c r="C35" s="7"/>
    </row>
    <row r="36" spans="1:3" ht="23.4" x14ac:dyDescent="0.45">
      <c r="A36" s="11" t="s">
        <v>35</v>
      </c>
      <c r="B36" s="12">
        <v>77000</v>
      </c>
      <c r="C36" s="7"/>
    </row>
    <row r="37" spans="1:3" ht="23.4" x14ac:dyDescent="0.45">
      <c r="A37" s="11" t="s">
        <v>50</v>
      </c>
      <c r="B37" s="12">
        <v>25000</v>
      </c>
      <c r="C37" s="7"/>
    </row>
    <row r="38" spans="1:3" ht="23.4" x14ac:dyDescent="0.45">
      <c r="A38" s="11" t="s">
        <v>48</v>
      </c>
      <c r="B38" s="12">
        <v>11000</v>
      </c>
      <c r="C38" s="7"/>
    </row>
    <row r="39" spans="1:3" ht="23.4" x14ac:dyDescent="0.45">
      <c r="A39" s="11" t="s">
        <v>36</v>
      </c>
      <c r="B39" s="12">
        <v>1200</v>
      </c>
      <c r="C39" s="7"/>
    </row>
    <row r="40" spans="1:3" ht="23.4" x14ac:dyDescent="0.45">
      <c r="A40" s="11" t="s">
        <v>37</v>
      </c>
      <c r="B40" s="12">
        <v>1500</v>
      </c>
      <c r="C40" s="7"/>
    </row>
    <row r="41" spans="1:3" ht="23.4" x14ac:dyDescent="0.45">
      <c r="A41" s="11" t="s">
        <v>52</v>
      </c>
      <c r="B41" s="12">
        <v>20000</v>
      </c>
      <c r="C41" s="7"/>
    </row>
    <row r="42" spans="1:3" ht="23.4" x14ac:dyDescent="0.45">
      <c r="A42" s="11" t="s">
        <v>46</v>
      </c>
      <c r="B42" s="12">
        <v>2000</v>
      </c>
      <c r="C42" s="7"/>
    </row>
    <row r="43" spans="1:3" ht="23.4" x14ac:dyDescent="0.45">
      <c r="A43" s="11" t="s">
        <v>53</v>
      </c>
      <c r="B43" s="12">
        <v>10000</v>
      </c>
      <c r="C43" s="7"/>
    </row>
    <row r="44" spans="1:3" ht="23.4" x14ac:dyDescent="0.45">
      <c r="A44" s="11" t="s">
        <v>38</v>
      </c>
      <c r="B44" s="12">
        <v>330000</v>
      </c>
      <c r="C44" s="7"/>
    </row>
    <row r="45" spans="1:3" ht="23.4" x14ac:dyDescent="0.45">
      <c r="A45" s="11" t="s">
        <v>39</v>
      </c>
      <c r="B45" s="12">
        <v>390000</v>
      </c>
      <c r="C45" s="7"/>
    </row>
    <row r="46" spans="1:3" ht="23.4" x14ac:dyDescent="0.45">
      <c r="A46" s="11" t="s">
        <v>40</v>
      </c>
      <c r="B46" s="12">
        <v>6000</v>
      </c>
      <c r="C46" s="7"/>
    </row>
    <row r="47" spans="1:3" ht="23.4" x14ac:dyDescent="0.45">
      <c r="A47" s="11" t="s">
        <v>41</v>
      </c>
      <c r="B47" s="12">
        <v>5000</v>
      </c>
      <c r="C47" s="7"/>
    </row>
    <row r="48" spans="1:3" ht="23.4" x14ac:dyDescent="0.45">
      <c r="A48" s="11" t="s">
        <v>42</v>
      </c>
      <c r="B48" s="12">
        <v>1000</v>
      </c>
      <c r="C48" s="7"/>
    </row>
    <row r="49" spans="1:3" ht="23.4" x14ac:dyDescent="0.45">
      <c r="A49" s="11" t="s">
        <v>54</v>
      </c>
      <c r="B49" s="12">
        <v>600</v>
      </c>
      <c r="C49" s="7"/>
    </row>
    <row r="50" spans="1:3" ht="23.4" x14ac:dyDescent="0.45">
      <c r="A50" s="11" t="s">
        <v>43</v>
      </c>
      <c r="B50" s="12">
        <v>1000</v>
      </c>
      <c r="C50" s="7"/>
    </row>
    <row r="51" spans="1:3" ht="23.4" x14ac:dyDescent="0.45">
      <c r="A51" s="11" t="s">
        <v>44</v>
      </c>
      <c r="B51" s="12">
        <v>80000</v>
      </c>
      <c r="C51" s="7"/>
    </row>
    <row r="52" spans="1:3" ht="23.4" x14ac:dyDescent="0.45">
      <c r="A52" s="11" t="s">
        <v>75</v>
      </c>
      <c r="B52" s="12">
        <v>10000</v>
      </c>
      <c r="C52" s="7"/>
    </row>
    <row r="53" spans="1:3" ht="23.4" x14ac:dyDescent="0.45">
      <c r="A53" s="13" t="s">
        <v>45</v>
      </c>
      <c r="B53" s="14">
        <f>SUM(B3:B52)</f>
        <v>1706600</v>
      </c>
      <c r="C53" s="8"/>
    </row>
    <row r="54" spans="1:3" x14ac:dyDescent="0.3">
      <c r="B54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Produits</vt:lpstr>
      <vt:lpstr>Charges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LigueBFC Rugby</cp:lastModifiedBy>
  <cp:lastPrinted>2025-05-19T14:18:36Z</cp:lastPrinted>
  <dcterms:created xsi:type="dcterms:W3CDTF">2020-06-03T15:07:18Z</dcterms:created>
  <dcterms:modified xsi:type="dcterms:W3CDTF">2025-05-22T12:11:09Z</dcterms:modified>
</cp:coreProperties>
</file>